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8CEC82DA-AE4E-4516-9759-1382F5D48F6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<sst xmlns="http://schemas.openxmlformats.org/spreadsheetml/2006/main" count="84" uniqueCount="55">
  <si>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</si>
  <si>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</si>
  <si>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</si>
  <si>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</si>
  <si>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</si>
  <si>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</si>
  <si>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</si>
  <si>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</si>
  <si>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</si>
  <si>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</si>
  <si>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</si>
  <si>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</si>
  <si>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</si>
  <si>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</si>
  <si>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</si>
  <si>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</si>
  <si>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</si>
  <si>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</si>
  <si>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</si>
  <si>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</si>
  <si>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</si>
  <si>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</si>
  <si>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</si>
  <si>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</si>
  <si>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</si>
  <si>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</si>
  <si>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</si>
  <si>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</si>
  <si>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</si>
  <si>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</si>
  <si>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</si>
  <si>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</si>
  <si>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</si>
  <si>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</si>
  <si>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</si>
  <si>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</si>
  <si>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</si>
  <si>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</si>
  <si>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</si>
  <si>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</si>
  <si>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</si>
  <si>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</si>
  <si>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</si>
  <si>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*As of December 19, 2022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</si>
  <si>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</si>
  <si>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</si>
  <si>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</si>
  <si>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</si>
  <si>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</si>
  <si>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</si>
  <si>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- 2016</t>
  </si>
  <si>
    <t>Job Openings - 2016</t>
  </si>
  <si>
    <t>Visa Categories - 2016</t>
  </si>
  <si>
    <t>Public Assistance Report - 2016</t>
  </si>
  <si>
    <t>JVA Referrals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</si>
</sst>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2016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849</c:v>
                </c:pt>
                <c:pt idx="1">
                  <c:v>740</c:v>
                </c:pt>
                <c:pt idx="2">
                  <c:v>428</c:v>
                </c:pt>
                <c:pt idx="3">
                  <c:v>857</c:v>
                </c:pt>
                <c:pt idx="4">
                  <c:v>558</c:v>
                </c:pt>
                <c:pt idx="5">
                  <c:v>549</c:v>
                </c:pt>
                <c:pt idx="6">
                  <c:v>481</c:v>
                </c:pt>
                <c:pt idx="7">
                  <c:v>304</c:v>
                </c:pt>
                <c:pt idx="8">
                  <c:v>178</c:v>
                </c:pt>
                <c:pt idx="9">
                  <c:v>857</c:v>
                </c:pt>
                <c:pt idx="10">
                  <c:v>202</c:v>
                </c:pt>
                <c:pt idx="11">
                  <c:v>18</c:v>
                </c:pt>
                <c:pt idx="12">
                  <c:v>95</c:v>
                </c:pt>
                <c:pt idx="13">
                  <c:v>82</c:v>
                </c:pt>
                <c:pt idx="14">
                  <c:v>91</c:v>
                </c:pt>
                <c:pt idx="15">
                  <c:v>236</c:v>
                </c:pt>
                <c:pt idx="16">
                  <c:v>153</c:v>
                </c:pt>
                <c:pt idx="17">
                  <c:v>51</c:v>
                </c:pt>
                <c:pt idx="18">
                  <c:v>13</c:v>
                </c:pt>
                <c:pt idx="19">
                  <c:v>59</c:v>
                </c:pt>
                <c:pt idx="20">
                  <c:v>87</c:v>
                </c:pt>
                <c:pt idx="21">
                  <c:v>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17089</c:v>
                </c:pt>
                <c:pt idx="2">
                  <c:v>3130</c:v>
                </c:pt>
                <c:pt idx="3">
                  <c:v>1437</c:v>
                </c:pt>
                <c:pt idx="4">
                  <c:v>3470</c:v>
                </c:pt>
                <c:pt idx="5">
                  <c:v>2643</c:v>
                </c:pt>
                <c:pt idx="6">
                  <c:v>873</c:v>
                </c:pt>
                <c:pt idx="7">
                  <c:v>1026</c:v>
                </c:pt>
                <c:pt idx="8">
                  <c:v>790</c:v>
                </c:pt>
                <c:pt idx="9">
                  <c:v>837</c:v>
                </c:pt>
                <c:pt idx="10">
                  <c:v>1491</c:v>
                </c:pt>
                <c:pt idx="11">
                  <c:v>646</c:v>
                </c:pt>
                <c:pt idx="12">
                  <c:v>23</c:v>
                </c:pt>
                <c:pt idx="13">
                  <c:v>204</c:v>
                </c:pt>
                <c:pt idx="14">
                  <c:v>165</c:v>
                </c:pt>
                <c:pt idx="15">
                  <c:v>769</c:v>
                </c:pt>
                <c:pt idx="16">
                  <c:v>2538</c:v>
                </c:pt>
                <c:pt idx="17">
                  <c:v>392</c:v>
                </c:pt>
                <c:pt idx="18">
                  <c:v>91</c:v>
                </c:pt>
                <c:pt idx="19">
                  <c:v>17</c:v>
                </c:pt>
                <c:pt idx="20">
                  <c:v>132</c:v>
                </c:pt>
                <c:pt idx="21">
                  <c:v>863</c:v>
                </c:pt>
                <c:pt idx="22">
                  <c:v>28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2016</c:v>
                </c:pt>
                <c:pt idx="1">
                  <c:v>20585</c:v>
                </c:pt>
                <c:pt idx="2">
                  <c:v>0</c:v>
                </c:pt>
                <c:pt idx="3">
                  <c:v>23</c:v>
                </c:pt>
                <c:pt idx="4">
                  <c:v>126</c:v>
                </c:pt>
                <c:pt idx="5">
                  <c:v>0</c:v>
                </c:pt>
                <c:pt idx="6">
                  <c:v>709</c:v>
                </c:pt>
                <c:pt idx="7">
                  <c:v>17036</c:v>
                </c:pt>
                <c:pt idx="8">
                  <c:v>0</c:v>
                </c:pt>
                <c:pt idx="9">
                  <c:v>0</c:v>
                </c:pt>
                <c:pt idx="10">
                  <c:v>35</c:v>
                </c:pt>
                <c:pt idx="1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273</c:v>
                </c:pt>
                <c:pt idx="3">
                  <c:v>7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4338</c:v>
                </c:pt>
                <c:pt idx="1">
                  <c:v>0</c:v>
                </c:pt>
                <c:pt idx="2">
                  <c:v>263784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- 2016 </a:t>
          </a:r>
        </a:p>
        <a:p>
          <a:pPr algn="ctr"/>
          <a:endParaRPr lang="en-US" sz="3200"/>
        </a:p>
        <a:p>
          <a:pPr algn="ctr"/>
          <a:r>
            <a:rPr lang="en-US" sz="6600"/>
            <a:t>170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- 2016 </a:t>
          </a:r>
        </a:p>
        <a:p>
          <a:pPr algn="ctr"/>
          <a:endParaRPr lang="en-US" sz="3200"/>
        </a:p>
        <a:p>
          <a:pPr algn="ctr"/>
          <a:r>
            <a:rPr lang="en-US" sz="6600"/>
            <a:t>466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1</xdr:row>
      <xdr:rowOff>109537</xdr:rowOff>
    </xdr:from>
    <xdr:to>
      <xdr:col>7</xdr:col>
      <xdr:colOff>233362</xdr:colOff>
      <xdr:row>15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 - 2016</a:t>
          </a:r>
        </a:p>
        <a:p>
          <a:pPr algn="ctr"/>
          <a:endParaRPr lang="en-US" sz="2400"/>
        </a:p>
        <a:p>
          <a:pPr algn="ctr"/>
          <a:r>
            <a:rPr lang="en-US" sz="6600"/>
            <a:t>245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Walk-In</a:t>
          </a:r>
          <a:r>
            <a:rPr lang="en-US" sz="2400"/>
            <a:t> - 2016</a:t>
          </a:r>
        </a:p>
        <a:p>
          <a:pPr algn="ctr"/>
          <a:endParaRPr lang="en-US" sz="2400"/>
        </a:p>
        <a:p>
          <a:pPr algn="ctr"/>
          <a:r>
            <a:rPr lang="en-US" sz="6600"/>
            <a:t>126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50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13" t="s">
        <v>47</v>
      </c>
      <c r="C29" s="17" t="s">
        <v>45</v>
      </c>
      <c r="D29" s="38"/>
    </row>
    <row r="30" spans="2:14" x14ac:dyDescent="0.25">
      <c r="B30" s="15" t="s">
        <v>9</v>
      </c>
      <c r="C30" s="26">
        <v>849</v>
      </c>
    </row>
    <row r="31" spans="2:14" x14ac:dyDescent="0.25">
      <c r="B31" s="15" t="s">
        <v>10</v>
      </c>
      <c r="C31" s="26">
        <v>740</v>
      </c>
    </row>
    <row r="32" spans="2:14" ht="30" x14ac:dyDescent="0.25">
      <c r="B32" s="15" t="s">
        <v>11</v>
      </c>
      <c r="C32" s="26">
        <v>428</v>
      </c>
    </row>
    <row r="33" spans="2:4" x14ac:dyDescent="0.25">
      <c r="B33" s="15" t="s">
        <v>12</v>
      </c>
      <c r="C33" s="26">
        <v>857</v>
      </c>
    </row>
    <row r="34" spans="2:4" x14ac:dyDescent="0.25">
      <c r="B34" s="15" t="s">
        <v>13</v>
      </c>
      <c r="C34" s="26">
        <v>558</v>
      </c>
    </row>
    <row r="35" spans="2:4" x14ac:dyDescent="0.25">
      <c r="B35" s="11" t="s">
        <v>14</v>
      </c>
      <c r="C35" s="26">
        <v>549</v>
      </c>
    </row>
    <row r="36" spans="2:4" x14ac:dyDescent="0.25">
      <c r="B36" s="11" t="s">
        <v>15</v>
      </c>
      <c r="C36" s="26">
        <v>481</v>
      </c>
    </row>
    <row r="37" spans="2:4" x14ac:dyDescent="0.25">
      <c r="B37" s="11" t="s">
        <v>16</v>
      </c>
      <c r="C37" s="26">
        <v>304</v>
      </c>
    </row>
    <row r="38" spans="2:4" x14ac:dyDescent="0.25">
      <c r="B38" s="11" t="s">
        <v>17</v>
      </c>
      <c r="C38" s="26">
        <v>178</v>
      </c>
    </row>
    <row r="39" spans="2:4" x14ac:dyDescent="0.25">
      <c r="B39" s="11" t="s">
        <v>18</v>
      </c>
      <c r="C39" s="26">
        <v>857</v>
      </c>
    </row>
    <row r="40" spans="2:4" x14ac:dyDescent="0.25">
      <c r="B40" s="11" t="s">
        <v>19</v>
      </c>
      <c r="C40" s="26">
        <v>202</v>
      </c>
    </row>
    <row r="41" spans="2:4" x14ac:dyDescent="0.25">
      <c r="B41" s="11" t="s">
        <v>20</v>
      </c>
      <c r="C41" s="26">
        <v>18</v>
      </c>
    </row>
    <row r="42" spans="2:4" x14ac:dyDescent="0.25">
      <c r="B42" s="11" t="s">
        <v>21</v>
      </c>
      <c r="C42" s="26">
        <v>95</v>
      </c>
    </row>
    <row r="43" spans="2:4" x14ac:dyDescent="0.25">
      <c r="B43" s="11" t="s">
        <v>22</v>
      </c>
      <c r="C43" s="27">
        <v>82</v>
      </c>
    </row>
    <row r="44" spans="2:4" x14ac:dyDescent="0.25">
      <c r="B44" s="11" t="s">
        <v>23</v>
      </c>
      <c r="C44" s="27">
        <v>91</v>
      </c>
    </row>
    <row r="45" spans="2:4" ht="30" x14ac:dyDescent="0.25">
      <c r="B45" s="11" t="s">
        <v>24</v>
      </c>
      <c r="C45" s="27">
        <v>236</v>
      </c>
    </row>
    <row r="46" spans="2:4" x14ac:dyDescent="0.25">
      <c r="B46" s="11" t="s">
        <v>25</v>
      </c>
      <c r="C46" s="27">
        <v>153</v>
      </c>
      <c r="D46" t="s">
        <v>39</v>
      </c>
    </row>
    <row r="47" spans="2:4" x14ac:dyDescent="0.25">
      <c r="B47" s="11" t="s">
        <v>26</v>
      </c>
      <c r="C47" s="27">
        <v>51</v>
      </c>
    </row>
    <row r="48" spans="2:4" x14ac:dyDescent="0.25">
      <c r="B48" s="11" t="s">
        <v>27</v>
      </c>
      <c r="C48" s="27">
        <v>13</v>
      </c>
    </row>
    <row r="49" spans="2:11" x14ac:dyDescent="0.25">
      <c r="B49" s="11" t="s">
        <v>28</v>
      </c>
      <c r="C49" s="27">
        <v>59</v>
      </c>
    </row>
    <row r="50" spans="2:11" x14ac:dyDescent="0.25">
      <c r="B50" s="11" t="s">
        <v>29</v>
      </c>
      <c r="C50" s="27">
        <v>87</v>
      </c>
    </row>
    <row r="51" spans="2:11" x14ac:dyDescent="0.25">
      <c r="B51" s="11" t="s">
        <v>30</v>
      </c>
      <c r="C51" s="27">
        <v>16</v>
      </c>
    </row>
    <row r="52" spans="2:11" x14ac:dyDescent="0.25">
      <c r="B52" s="11" t="s">
        <v>38</v>
      </c>
      <c r="C52" s="27">
        <v>0</v>
      </c>
    </row>
    <row r="53" spans="2:11" x14ac:dyDescent="0.25">
      <c r="B53" s="12" t="s">
        <v>44</v>
      </c>
      <c r="C53" s="27">
        <f t="shared" ref="C53" si="0">SUM(C30:C52)</f>
        <v>6904</v>
      </c>
    </row>
    <row r="54" spans="2:11" x14ac:dyDescent="0.25">
      <c r="B54" s="41"/>
      <c r="C54" s="41"/>
      <c r="D54" s="28"/>
      <c r="E54" s="28"/>
      <c r="F54" s="28"/>
      <c r="G54" s="28"/>
      <c r="H54" s="28"/>
      <c r="I54" s="28"/>
      <c r="J54" s="28"/>
      <c r="K54" s="28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QGkbLTPUPzOsyQ5+QiNqWDbyfoBrpT1ThAyJOeYue6IAUvp+gonPQWMa/KJgYbWHUXOWMyB5z2ydPes/jRF95Q==" saltValue="SiXMOs2MwNnA4efRL/hfnA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>
      <selection activeCell="F39" sqref="F39"/>
    </sheetView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51</v>
      </c>
      <c r="C22" s="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30" x14ac:dyDescent="0.25">
      <c r="B23" s="13" t="s">
        <v>47</v>
      </c>
      <c r="C23" s="14" t="s">
        <v>49</v>
      </c>
    </row>
    <row r="24" spans="2:14" x14ac:dyDescent="0.25">
      <c r="B24" s="11" t="s">
        <v>9</v>
      </c>
      <c r="C24" s="23">
        <v>17089</v>
      </c>
    </row>
    <row r="25" spans="2:14" x14ac:dyDescent="0.25">
      <c r="B25" s="11" t="s">
        <v>10</v>
      </c>
      <c r="C25" s="23">
        <v>3130</v>
      </c>
    </row>
    <row r="26" spans="2:14" ht="30" x14ac:dyDescent="0.25">
      <c r="B26" s="11" t="s">
        <v>11</v>
      </c>
      <c r="C26" s="23">
        <v>1437</v>
      </c>
    </row>
    <row r="27" spans="2:14" x14ac:dyDescent="0.25">
      <c r="B27" s="11" t="s">
        <v>12</v>
      </c>
      <c r="C27" s="23">
        <v>3470</v>
      </c>
    </row>
    <row r="28" spans="2:14" x14ac:dyDescent="0.25">
      <c r="B28" s="11" t="s">
        <v>13</v>
      </c>
      <c r="C28" s="23">
        <v>2643</v>
      </c>
    </row>
    <row r="29" spans="2:14" x14ac:dyDescent="0.25">
      <c r="B29" s="11" t="s">
        <v>14</v>
      </c>
      <c r="C29" s="23">
        <v>873</v>
      </c>
    </row>
    <row r="30" spans="2:14" x14ac:dyDescent="0.25">
      <c r="B30" s="11" t="s">
        <v>15</v>
      </c>
      <c r="C30" s="23">
        <v>1026</v>
      </c>
    </row>
    <row r="31" spans="2:14" x14ac:dyDescent="0.25">
      <c r="B31" s="11" t="s">
        <v>16</v>
      </c>
      <c r="C31" s="23">
        <v>790</v>
      </c>
    </row>
    <row r="32" spans="2:14" x14ac:dyDescent="0.25">
      <c r="B32" s="11" t="s">
        <v>17</v>
      </c>
      <c r="C32" s="23">
        <v>837</v>
      </c>
    </row>
    <row r="33" spans="2:3" x14ac:dyDescent="0.25">
      <c r="B33" s="11" t="s">
        <v>18</v>
      </c>
      <c r="C33" s="23">
        <v>1491</v>
      </c>
    </row>
    <row r="34" spans="2:3" x14ac:dyDescent="0.25">
      <c r="B34" s="11" t="s">
        <v>19</v>
      </c>
      <c r="C34" s="23">
        <v>646</v>
      </c>
    </row>
    <row r="35" spans="2:3" x14ac:dyDescent="0.25">
      <c r="B35" s="11" t="s">
        <v>20</v>
      </c>
      <c r="C35" s="23">
        <v>23</v>
      </c>
    </row>
    <row r="36" spans="2:3" x14ac:dyDescent="0.25">
      <c r="B36" s="11" t="s">
        <v>21</v>
      </c>
      <c r="C36" s="23">
        <v>204</v>
      </c>
    </row>
    <row r="37" spans="2:3" x14ac:dyDescent="0.25">
      <c r="B37" s="11" t="s">
        <v>22</v>
      </c>
      <c r="C37" s="23">
        <v>165</v>
      </c>
    </row>
    <row r="38" spans="2:3" x14ac:dyDescent="0.25">
      <c r="B38" s="11" t="s">
        <v>23</v>
      </c>
      <c r="C38" s="23">
        <v>769</v>
      </c>
    </row>
    <row r="39" spans="2:3" ht="30" x14ac:dyDescent="0.25">
      <c r="B39" s="11" t="s">
        <v>24</v>
      </c>
      <c r="C39" s="23">
        <v>2538</v>
      </c>
    </row>
    <row r="40" spans="2:3" x14ac:dyDescent="0.25">
      <c r="B40" s="11" t="s">
        <v>25</v>
      </c>
      <c r="C40" s="23">
        <v>392</v>
      </c>
    </row>
    <row r="41" spans="2:3" x14ac:dyDescent="0.25">
      <c r="B41" s="11" t="s">
        <v>26</v>
      </c>
      <c r="C41" s="23">
        <v>91</v>
      </c>
    </row>
    <row r="42" spans="2:3" x14ac:dyDescent="0.25">
      <c r="B42" s="11" t="s">
        <v>27</v>
      </c>
      <c r="C42" s="23">
        <v>17</v>
      </c>
    </row>
    <row r="43" spans="2:3" x14ac:dyDescent="0.25">
      <c r="B43" s="11" t="s">
        <v>28</v>
      </c>
      <c r="C43" s="23">
        <v>132</v>
      </c>
    </row>
    <row r="44" spans="2:3" x14ac:dyDescent="0.25">
      <c r="B44" s="11" t="s">
        <v>29</v>
      </c>
      <c r="C44" s="23">
        <v>863</v>
      </c>
    </row>
    <row r="45" spans="2:3" x14ac:dyDescent="0.25">
      <c r="B45" s="11" t="s">
        <v>30</v>
      </c>
      <c r="C45" s="23">
        <v>28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44</v>
      </c>
      <c r="C47" s="23">
        <f t="shared" ref="C47" si="0">SUM(C24:C46)</f>
        <v>38654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cwtFtb+r5fKCIL1U4K1ZLlbw4o3WB2aLN0mSxJ5WvKbELCc5061ZO3QnPvvF2NWPddVgIHJ8w8Kc3dciaZI5ZA==" saltValue="62+swY/6DH3yolcQzsW9RA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>
      <selection activeCell="H33" sqref="H33"/>
    </sheetView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9" t="s">
        <v>52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5" customHeight="1" x14ac:dyDescent="0.25">
      <c r="B26" s="8" t="s">
        <v>0</v>
      </c>
      <c r="C26" s="8">
        <v>2016</v>
      </c>
      <c r="L26" s="40"/>
      <c r="M26" s="40"/>
    </row>
    <row r="27" spans="2:14" x14ac:dyDescent="0.25">
      <c r="B27" s="1" t="s">
        <v>1</v>
      </c>
      <c r="C27" s="22">
        <v>20585</v>
      </c>
      <c r="L27" s="40"/>
      <c r="M27" s="40"/>
    </row>
    <row r="28" spans="2:14" x14ac:dyDescent="0.25">
      <c r="B28" s="1" t="s">
        <v>8</v>
      </c>
      <c r="C28" s="22">
        <v>0</v>
      </c>
      <c r="L28" s="40"/>
      <c r="M28" s="40"/>
    </row>
    <row r="29" spans="2:14" x14ac:dyDescent="0.25">
      <c r="B29" s="1" t="s">
        <v>4</v>
      </c>
      <c r="C29" s="22">
        <v>23</v>
      </c>
    </row>
    <row r="30" spans="2:14" x14ac:dyDescent="0.25">
      <c r="B30" s="1" t="s">
        <v>2</v>
      </c>
      <c r="C30" s="22">
        <v>126</v>
      </c>
    </row>
    <row r="31" spans="2:14" x14ac:dyDescent="0.25">
      <c r="B31" s="6" t="s">
        <v>32</v>
      </c>
      <c r="C31" s="24">
        <v>0</v>
      </c>
    </row>
    <row r="32" spans="2:14" x14ac:dyDescent="0.25">
      <c r="B32" s="1" t="s">
        <v>3</v>
      </c>
      <c r="C32" s="22">
        <v>709</v>
      </c>
    </row>
    <row r="33" spans="2:9" x14ac:dyDescent="0.25">
      <c r="B33" s="32" t="s">
        <v>46</v>
      </c>
      <c r="C33" s="31">
        <v>17036</v>
      </c>
    </row>
    <row r="34" spans="2:9" x14ac:dyDescent="0.25">
      <c r="B34" s="6" t="s">
        <v>31</v>
      </c>
      <c r="C34" s="24">
        <v>0</v>
      </c>
    </row>
    <row r="35" spans="2:9" x14ac:dyDescent="0.25">
      <c r="B35" s="2" t="s">
        <v>5</v>
      </c>
      <c r="C35" s="22">
        <v>0</v>
      </c>
    </row>
    <row r="36" spans="2:9" x14ac:dyDescent="0.25">
      <c r="B36" s="1" t="s">
        <v>6</v>
      </c>
      <c r="C36" s="22">
        <v>35</v>
      </c>
    </row>
    <row r="37" spans="2:9" x14ac:dyDescent="0.25">
      <c r="B37" s="2" t="s">
        <v>7</v>
      </c>
      <c r="C37" s="25">
        <v>138</v>
      </c>
    </row>
    <row r="38" spans="2:9" x14ac:dyDescent="0.25">
      <c r="B38" s="3" t="s">
        <v>44</v>
      </c>
      <c r="C38" s="21">
        <f t="shared" ref="C38" si="0">SUM(C27:C37)</f>
        <v>38652</v>
      </c>
    </row>
    <row r="39" spans="2:9" x14ac:dyDescent="0.25">
      <c r="B39" s="45" t="s">
        <v>48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pKFNQh6TmQn5GDdbdkjWzpW80BKb6jWlrUroLkxiplNMe5WAvLX1416P97ZhYkJ4nJAq9CQ+5JTru07vVmJENg==" saltValue="L5JZ22lfjmKtDbcJZ/tW6w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>
      <selection activeCell="L23" sqref="L23"/>
    </sheetView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rUIbTaRFeqb4HhK7LqSi6UsZDD9XYKwc8DiypKiiDaTZAD0P1bjLKgonUbqDfsCldhdS0po6A/cpgzNjU8vcJg==" saltValue="/cBqt55qzGjh/fQB2xaXW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>
      <selection activeCell="J32" sqref="J32"/>
    </sheetView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CFs8jpAE4Bg6f3uSStBBNs2hUH1/jkLA0rLK24gbIyv0EIiRs/vVDbkKilqOB86w9+GoHEj9j5TuKxGgl1li1Q==" saltValue="GtDkTt2TAHLrSLlBZr224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53</v>
      </c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16"/>
      <c r="C26" s="16">
        <v>2016</v>
      </c>
    </row>
    <row r="27" spans="2:14" x14ac:dyDescent="0.25">
      <c r="B27" s="9" t="s">
        <v>33</v>
      </c>
      <c r="C27" s="18">
        <v>4</v>
      </c>
    </row>
    <row r="28" spans="2:14" x14ac:dyDescent="0.25">
      <c r="B28" s="9" t="s">
        <v>34</v>
      </c>
      <c r="C28" s="18">
        <v>4</v>
      </c>
    </row>
    <row r="29" spans="2:14" x14ac:dyDescent="0.25">
      <c r="B29" s="9" t="s">
        <v>35</v>
      </c>
      <c r="C29" s="18">
        <v>273</v>
      </c>
    </row>
    <row r="30" spans="2:14" x14ac:dyDescent="0.25">
      <c r="B30" s="9" t="s">
        <v>36</v>
      </c>
      <c r="C30" s="18">
        <v>7</v>
      </c>
    </row>
    <row r="31" spans="2:14" x14ac:dyDescent="0.25">
      <c r="B31" s="9" t="s">
        <v>37</v>
      </c>
      <c r="C31" s="18">
        <v>34</v>
      </c>
    </row>
    <row r="32" spans="2:14" x14ac:dyDescent="0.25">
      <c r="B32" s="9" t="s">
        <v>44</v>
      </c>
      <c r="C32" s="18">
        <f t="shared" ref="C32" si="0">SUM(C27:C31)</f>
        <v>322</v>
      </c>
    </row>
    <row r="33" spans="2:3" x14ac:dyDescent="0.25">
      <c r="B33" s="29" t="s">
        <v>43</v>
      </c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y+FPzfs+/0rBxu41Tkk3JI+wPbf3/Oq3hNnHcCyYTySNBsLEC5wrOYkU4XfhT3HF92UEPvcuajY15Rju0TkzcA==" saltValue="GWUhSDC7dxiv3iYyRFi5xQ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>
      <selection activeCell="M1" sqref="M1:XFD1048576"/>
    </sheetView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hidden="1" customWidth="1"/>
    <col min="14" max="14" width="14.28515625" hidden="1" customWidth="1"/>
    <col min="15" max="16384" width="9.140625" hidden="1"/>
  </cols>
  <sheetData>
    <row r="22" spans="2:14" x14ac:dyDescent="0.25">
      <c r="B22" s="46" t="s">
        <v>54</v>
      </c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x14ac:dyDescent="0.25">
      <c r="B23" s="17"/>
      <c r="C23" s="16">
        <v>2016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4338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0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263784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44</v>
      </c>
      <c r="C27" s="19">
        <f t="shared" ref="C27" si="0">SUM(C24:C26)</f>
        <v>268122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30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+bCki73KrsSNftVj25iifZpjib/KDNqPTZ6lMn9PXP1rlm+kOLSeEjFMMfdzFNDUFzCa4Cn3pFkSbGep6MGYCA==" saltValue="FVE+l+3wENtBJiLVWs42Vg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zKMYhz0T3pXJC6tdYBXhqporUXg2oBtlsngPHJ34GnuhUesRR36iRaUZKkcKGaSkt4pqm7D9mTBQ77V15S5Bhg==" saltValue="RIX2L0JipTjrznnT8i3mGg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SJLeo2e+sKG1UX24iv8WkfDf2f8AsaWYf3+zbkqnTIFDCo0B/FpjfwjMylQR4tPOohbGrq9ru7BWm4MPpy0ESg==" saltValue="eNvDuM40QqWMooxrLCi7c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2023-10-04T02:55:53Z</dcterms:modified>
</cp:coreProperties>
</file>